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6/"/>
    </mc:Choice>
  </mc:AlternateContent>
  <xr:revisionPtr revIDLastSave="430" documentId="13_ncr:1_{506FE91E-9BF5-4ECD-84CD-70825ACD9E20}" xr6:coauthVersionLast="47" xr6:coauthVersionMax="47" xr10:uidLastSave="{FCF02205-0F0B-4C42-B4CE-7D1CF0466B0F}"/>
  <bookViews>
    <workbookView xWindow="-110" yWindow="-110" windowWidth="19420" windowHeight="11020" activeTab="1" xr2:uid="{DCAA3E09-2B3A-487B-AD7A-FC690E711A34}"/>
  </bookViews>
  <sheets>
    <sheet name="hexacordes" sheetId="1" r:id="rId1"/>
    <sheet name="pentacor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2" l="1"/>
  <c r="P8" i="2"/>
  <c r="Q8" i="2"/>
  <c r="E9" i="2"/>
  <c r="E3" i="2"/>
  <c r="H11" i="2"/>
  <c r="I10" i="2"/>
  <c r="H10" i="2"/>
  <c r="J9" i="2"/>
  <c r="I9" i="2"/>
  <c r="H9" i="2"/>
  <c r="K8" i="2"/>
  <c r="J8" i="2"/>
  <c r="I8" i="2"/>
  <c r="H8" i="2"/>
  <c r="H5" i="2"/>
  <c r="I4" i="2"/>
  <c r="H4" i="2"/>
  <c r="J3" i="2"/>
  <c r="I3" i="2"/>
  <c r="H3" i="2"/>
  <c r="K2" i="2"/>
  <c r="R2" i="2" s="1"/>
  <c r="J2" i="2"/>
  <c r="I2" i="2"/>
  <c r="H2" i="2"/>
  <c r="F9" i="1"/>
  <c r="F3" i="1"/>
  <c r="J10" i="1"/>
  <c r="J9" i="1"/>
  <c r="I9" i="1"/>
  <c r="K8" i="1"/>
  <c r="I8" i="1"/>
  <c r="L2" i="1"/>
  <c r="H6" i="1"/>
  <c r="K2" i="1"/>
  <c r="H2" i="1"/>
  <c r="H12" i="1"/>
  <c r="I11" i="1"/>
  <c r="H11" i="1"/>
  <c r="I10" i="1"/>
  <c r="H10" i="1"/>
  <c r="K9" i="1"/>
  <c r="H9" i="1"/>
  <c r="L8" i="1"/>
  <c r="J8" i="1"/>
  <c r="H8" i="1"/>
  <c r="I5" i="1"/>
  <c r="H5" i="1"/>
  <c r="J4" i="1"/>
  <c r="I4" i="1"/>
  <c r="H4" i="1"/>
  <c r="K3" i="1"/>
  <c r="J3" i="1"/>
  <c r="I3" i="1"/>
  <c r="J2" i="1"/>
  <c r="H3" i="1"/>
  <c r="I2" i="1"/>
  <c r="O13" i="2" l="1"/>
  <c r="U8" i="2"/>
  <c r="T8" i="2"/>
  <c r="R8" i="2"/>
  <c r="S8" i="2"/>
  <c r="S2" i="2"/>
  <c r="U2" i="2"/>
  <c r="T2" i="2"/>
  <c r="P2" i="2"/>
  <c r="Q2" i="2"/>
  <c r="E12" i="2"/>
  <c r="F12" i="1"/>
  <c r="Q2" i="1"/>
  <c r="P2" i="1"/>
  <c r="R2" i="1"/>
  <c r="T2" i="1"/>
  <c r="U2" i="1"/>
  <c r="S2" i="1"/>
  <c r="S8" i="1"/>
  <c r="Q8" i="1"/>
  <c r="R8" i="1"/>
  <c r="P8" i="1"/>
  <c r="T8" i="1"/>
  <c r="U8" i="1"/>
  <c r="O8" i="1"/>
  <c r="O13" i="1" s="1"/>
  <c r="P13" i="2" l="1"/>
  <c r="P5" i="2" s="1"/>
  <c r="T13" i="2"/>
  <c r="T5" i="2" s="1"/>
  <c r="U13" i="2"/>
  <c r="U5" i="2" s="1"/>
  <c r="S13" i="2"/>
  <c r="S5" i="2" s="1"/>
  <c r="R13" i="2"/>
  <c r="R5" i="2" s="1"/>
  <c r="Q13" i="2"/>
  <c r="Q5" i="2" s="1"/>
  <c r="Q13" i="1"/>
  <c r="Q5" i="1" s="1"/>
  <c r="U13" i="1"/>
  <c r="U5" i="1" s="1"/>
  <c r="P13" i="1"/>
  <c r="P5" i="1" s="1"/>
  <c r="R13" i="1"/>
  <c r="R5" i="1" s="1"/>
  <c r="T13" i="1"/>
  <c r="T5" i="1" s="1"/>
  <c r="S13" i="1"/>
  <c r="S5" i="1" s="1"/>
  <c r="N5" i="2" l="1"/>
  <c r="N5" i="1"/>
</calcChain>
</file>

<file path=xl/sharedStrings.xml><?xml version="1.0" encoding="utf-8"?>
<sst xmlns="http://schemas.openxmlformats.org/spreadsheetml/2006/main" count="32" uniqueCount="15">
  <si>
    <t>Conj. Ref.</t>
  </si>
  <si>
    <t>intervalos</t>
  </si>
  <si>
    <t>Conj. Atual</t>
  </si>
  <si>
    <t>0|J1</t>
  </si>
  <si>
    <t>1|m2</t>
  </si>
  <si>
    <t>2|M2</t>
  </si>
  <si>
    <t>3|m3</t>
  </si>
  <si>
    <t>4|M3</t>
  </si>
  <si>
    <t>5|J4</t>
  </si>
  <si>
    <t>6|Tt</t>
  </si>
  <si>
    <t>p(-)/g(+)</t>
  </si>
  <si>
    <t>dif. soma:</t>
  </si>
  <si>
    <t>soma:</t>
  </si>
  <si>
    <t>ci comuns:</t>
  </si>
  <si>
    <t>vetor 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</si>
</sst>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 applyAlignment="1">
      <alignment horizontal="righ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FF48-3E83-496D-B1D5-1BEA5CDF9F2D}">
  <dimension ref="A1:U13"/>
  <sheetViews>
    <sheetView topLeftCell="C1" workbookViewId="0">
      <selection sqref="A1:V14"/>
    </sheetView>
  </sheetViews>
  <sheetFormatPr defaultRowHeight="14.5" x14ac:dyDescent="0.35"/>
  <cols>
    <col min="6" max="6" width="10.6328125" bestFit="1" customWidth="1"/>
  </cols>
  <sheetData>
    <row r="1" spans="1:21" x14ac:dyDescent="0.35">
      <c r="A1" t="s">
        <v>0</v>
      </c>
      <c r="H1" t="s">
        <v>1</v>
      </c>
      <c r="O1" s="3" t="s">
        <v>3</v>
      </c>
      <c r="P1" s="3" t="s">
        <v>4</v>
      </c>
      <c r="Q1" s="3" t="s">
        <v>5</v>
      </c>
      <c r="R1" s="3" t="s">
        <v>6</v>
      </c>
      <c r="S1" s="3" t="s">
        <v>7</v>
      </c>
      <c r="T1" s="3" t="s">
        <v>8</v>
      </c>
      <c r="U1" s="3" t="s">
        <v>9</v>
      </c>
    </row>
    <row r="2" spans="1:21" x14ac:dyDescent="0.3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H2">
        <f>SUM(B2-A2)</f>
        <v>0</v>
      </c>
      <c r="I2">
        <f>SUM(C2-B2)</f>
        <v>0</v>
      </c>
      <c r="J2">
        <f>SUM(D2-C2)</f>
        <v>0</v>
      </c>
      <c r="K2">
        <f>SUM(E2-D2)</f>
        <v>0</v>
      </c>
      <c r="L2">
        <f>SUM(F2-E2)</f>
        <v>0</v>
      </c>
      <c r="O2">
        <v>0</v>
      </c>
      <c r="P2">
        <f>COUNTIF(H2:L6,1)+COUNTIF(H2:L6,11)</f>
        <v>0</v>
      </c>
      <c r="Q2">
        <f>COUNTIF(H2:L6,2)+COUNTIF(H2:L6,10)</f>
        <v>0</v>
      </c>
      <c r="R2">
        <f>COUNTIF(H2:L6,3)+COUNTIF(H2:L6,9)</f>
        <v>0</v>
      </c>
      <c r="S2">
        <f>COUNTIF(H2:L6,4)+COUNTIF(H2:L6,8)</f>
        <v>0</v>
      </c>
      <c r="T2">
        <f>COUNTIF(H2:L6,5)+COUNTIF(H2:L6,7)</f>
        <v>0</v>
      </c>
      <c r="U2">
        <f>COUNTIF(H2:L6,6)</f>
        <v>0</v>
      </c>
    </row>
    <row r="3" spans="1:21" x14ac:dyDescent="0.35">
      <c r="E3" s="1" t="s">
        <v>12</v>
      </c>
      <c r="F3">
        <f>SUM(A2:F2)</f>
        <v>0</v>
      </c>
      <c r="H3">
        <f>SUM(C2-A2)</f>
        <v>0</v>
      </c>
      <c r="I3">
        <f>SUM(D2-B2)</f>
        <v>0</v>
      </c>
      <c r="J3">
        <f>SUM(E2-C2)</f>
        <v>0</v>
      </c>
      <c r="K3">
        <f>SUM(F2-D2)</f>
        <v>0</v>
      </c>
    </row>
    <row r="4" spans="1:21" x14ac:dyDescent="0.35">
      <c r="H4">
        <f>SUM(D2-A2)</f>
        <v>0</v>
      </c>
      <c r="I4">
        <f>SUM(E2-B2)</f>
        <v>0</v>
      </c>
      <c r="J4">
        <f>SUM(F2-C2)</f>
        <v>0</v>
      </c>
    </row>
    <row r="5" spans="1:21" x14ac:dyDescent="0.35">
      <c r="H5">
        <f>SUM(E2-A2)</f>
        <v>0</v>
      </c>
      <c r="I5">
        <f>SUM(F2-B2)</f>
        <v>0</v>
      </c>
      <c r="M5" s="1" t="s">
        <v>13</v>
      </c>
      <c r="N5" s="4">
        <f>SUM(P5:U5)</f>
        <v>0</v>
      </c>
      <c r="P5">
        <f t="shared" ref="P5:U5" si="0">IF(P2&gt;P8,P2+P13,P8-P13)</f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</row>
    <row r="6" spans="1:21" x14ac:dyDescent="0.35">
      <c r="H6">
        <f>SUM(F2-A2)</f>
        <v>0</v>
      </c>
    </row>
    <row r="7" spans="1:21" x14ac:dyDescent="0.35">
      <c r="A7" t="s">
        <v>2</v>
      </c>
    </row>
    <row r="8" spans="1:21" x14ac:dyDescent="0.3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H8">
        <f>SUM(B8-A8)</f>
        <v>0</v>
      </c>
      <c r="I8">
        <f>SUM(C8-B8)</f>
        <v>0</v>
      </c>
      <c r="J8">
        <f>SUM(D8-C8)</f>
        <v>0</v>
      </c>
      <c r="K8">
        <f>SUM(E8-D8)</f>
        <v>0</v>
      </c>
      <c r="L8">
        <f>SUM(F8-E8)</f>
        <v>0</v>
      </c>
      <c r="N8" s="1" t="s">
        <v>14</v>
      </c>
      <c r="O8" s="2">
        <f>COUNTIF(H8:L12,0)</f>
        <v>15</v>
      </c>
      <c r="P8" s="2">
        <f>COUNTIF(H8:L12,1)+COUNTIF(H8:L12,11)</f>
        <v>0</v>
      </c>
      <c r="Q8" s="2">
        <f>COUNTIF(H8:L12,2)+COUNTIF(H8:L12,10)</f>
        <v>0</v>
      </c>
      <c r="R8" s="2">
        <f>COUNTIF(H8:L12,3)+COUNTIF(H8:L12,9)</f>
        <v>0</v>
      </c>
      <c r="S8" s="2">
        <f>COUNTIF(H8:L12,4)+COUNTIF(H8:L12,8)</f>
        <v>0</v>
      </c>
      <c r="T8" s="2">
        <f>COUNTIF(H8:L12,5)+COUNTIF(H8:L12,7)</f>
        <v>0</v>
      </c>
      <c r="U8" s="2">
        <f>COUNTIF(H8:L12,6)</f>
        <v>0</v>
      </c>
    </row>
    <row r="9" spans="1:21" x14ac:dyDescent="0.35">
      <c r="E9" s="1" t="s">
        <v>12</v>
      </c>
      <c r="F9">
        <f>SUM(A8:F8)</f>
        <v>0</v>
      </c>
      <c r="H9">
        <f>SUM(C8-A8)</f>
        <v>0</v>
      </c>
      <c r="I9">
        <f>SUM(D8-B8)</f>
        <v>0</v>
      </c>
      <c r="J9">
        <f>SUM(E8-C8)</f>
        <v>0</v>
      </c>
      <c r="K9">
        <f>SUM(F8-D8)</f>
        <v>0</v>
      </c>
    </row>
    <row r="10" spans="1:21" x14ac:dyDescent="0.35">
      <c r="H10">
        <f>SUM(D8-A8)</f>
        <v>0</v>
      </c>
      <c r="I10">
        <f>SUM(E8-B8)</f>
        <v>0</v>
      </c>
      <c r="J10">
        <f>SUM(F8-C8)</f>
        <v>0</v>
      </c>
    </row>
    <row r="11" spans="1:21" x14ac:dyDescent="0.35">
      <c r="H11">
        <f>SUM(E8-A8)</f>
        <v>0</v>
      </c>
      <c r="I11">
        <f>SUM(F8-B8)</f>
        <v>0</v>
      </c>
    </row>
    <row r="12" spans="1:21" x14ac:dyDescent="0.35">
      <c r="E12" s="1" t="s">
        <v>11</v>
      </c>
      <c r="F12" s="4">
        <f>SUM(F9-F3)</f>
        <v>0</v>
      </c>
      <c r="H12">
        <f>SUM(F8-A8)</f>
        <v>0</v>
      </c>
    </row>
    <row r="13" spans="1:21" x14ac:dyDescent="0.35">
      <c r="N13" s="1" t="s">
        <v>10</v>
      </c>
      <c r="O13">
        <f t="shared" ref="O13:U13" si="1">SUM(O8-O2)</f>
        <v>15</v>
      </c>
      <c r="P13">
        <f t="shared" si="1"/>
        <v>0</v>
      </c>
      <c r="Q13">
        <f t="shared" si="1"/>
        <v>0</v>
      </c>
      <c r="R13">
        <f t="shared" si="1"/>
        <v>0</v>
      </c>
      <c r="S13">
        <f t="shared" si="1"/>
        <v>0</v>
      </c>
      <c r="T13">
        <f t="shared" si="1"/>
        <v>0</v>
      </c>
      <c r="U13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92D7-6B81-465A-BDAF-2A70D027F00F}">
  <dimension ref="A1:U13"/>
  <sheetViews>
    <sheetView tabSelected="1" topLeftCell="C1" workbookViewId="0">
      <selection activeCell="H7" sqref="H7"/>
    </sheetView>
  </sheetViews>
  <sheetFormatPr defaultRowHeight="14.5" x14ac:dyDescent="0.35"/>
  <sheetData>
    <row r="1" spans="1:21" x14ac:dyDescent="0.35">
      <c r="A1" t="s">
        <v>0</v>
      </c>
      <c r="H1" t="s">
        <v>1</v>
      </c>
      <c r="O1" s="3" t="s">
        <v>3</v>
      </c>
      <c r="P1" s="3" t="s">
        <v>4</v>
      </c>
      <c r="Q1" s="3" t="s">
        <v>5</v>
      </c>
      <c r="R1" s="3" t="s">
        <v>6</v>
      </c>
      <c r="S1" s="3" t="s">
        <v>7</v>
      </c>
      <c r="T1" s="3" t="s">
        <v>8</v>
      </c>
      <c r="U1" s="3" t="s">
        <v>9</v>
      </c>
    </row>
    <row r="2" spans="1:21" x14ac:dyDescent="0.35">
      <c r="A2">
        <v>0</v>
      </c>
      <c r="B2">
        <v>1</v>
      </c>
      <c r="C2">
        <v>2</v>
      </c>
      <c r="D2">
        <v>3</v>
      </c>
      <c r="E2">
        <v>4</v>
      </c>
      <c r="H2">
        <f>SUM(B2-A2)</f>
        <v>1</v>
      </c>
      <c r="I2">
        <f>SUM(C2-B2)</f>
        <v>1</v>
      </c>
      <c r="J2">
        <f>SUM(D2-C2)</f>
        <v>1</v>
      </c>
      <c r="K2">
        <f>SUM(E2-D2)</f>
        <v>1</v>
      </c>
      <c r="O2">
        <v>0</v>
      </c>
      <c r="P2">
        <f>COUNTIF(H2:K5,1)+COUNTIF(H2:K5,11)</f>
        <v>4</v>
      </c>
      <c r="Q2">
        <f>COUNTIF(H2:K5,2)+COUNTIF(H2:K5,10)</f>
        <v>3</v>
      </c>
      <c r="R2">
        <f>COUNTIF(H2:K5,3)+COUNTIF(H2:K5,9)</f>
        <v>2</v>
      </c>
      <c r="S2">
        <f>COUNTIF(H2:K5,4)+COUNTIF(H2:K5,8)</f>
        <v>1</v>
      </c>
      <c r="T2">
        <f>COUNTIF(H2:K5,5)+COUNTIF(H2:K5,7)</f>
        <v>0</v>
      </c>
      <c r="U2">
        <f>COUNTIF(H2:K5,6)</f>
        <v>0</v>
      </c>
    </row>
    <row r="3" spans="1:21" x14ac:dyDescent="0.35">
      <c r="D3" s="1" t="s">
        <v>12</v>
      </c>
      <c r="E3">
        <f>SUM(A2:E2)</f>
        <v>10</v>
      </c>
      <c r="H3">
        <f>SUM(C2-A2)</f>
        <v>2</v>
      </c>
      <c r="I3">
        <f>SUM(D2-B2)</f>
        <v>2</v>
      </c>
      <c r="J3">
        <f>SUM(E2-C2)</f>
        <v>2</v>
      </c>
    </row>
    <row r="4" spans="1:21" x14ac:dyDescent="0.35">
      <c r="H4">
        <f>SUM(D2-A2)</f>
        <v>3</v>
      </c>
      <c r="I4">
        <f>SUM(E2-B2)</f>
        <v>3</v>
      </c>
    </row>
    <row r="5" spans="1:21" x14ac:dyDescent="0.35">
      <c r="H5">
        <f>SUM(E2-A2)</f>
        <v>4</v>
      </c>
      <c r="M5" s="1" t="s">
        <v>13</v>
      </c>
      <c r="N5" s="4">
        <f>SUM(P5:U5)</f>
        <v>9</v>
      </c>
      <c r="P5">
        <f t="shared" ref="P5:U5" si="0">IF(P2&gt;P8,P2+P13,P8-P13)</f>
        <v>3</v>
      </c>
      <c r="Q5">
        <f t="shared" si="0"/>
        <v>3</v>
      </c>
      <c r="R5">
        <f t="shared" si="0"/>
        <v>2</v>
      </c>
      <c r="S5">
        <f t="shared" si="0"/>
        <v>1</v>
      </c>
      <c r="T5">
        <f t="shared" si="0"/>
        <v>0</v>
      </c>
      <c r="U5">
        <f t="shared" si="0"/>
        <v>0</v>
      </c>
    </row>
    <row r="7" spans="1:21" x14ac:dyDescent="0.35">
      <c r="A7" t="s">
        <v>2</v>
      </c>
    </row>
    <row r="8" spans="1:21" x14ac:dyDescent="0.35">
      <c r="A8">
        <v>0</v>
      </c>
      <c r="B8">
        <v>1</v>
      </c>
      <c r="C8">
        <v>2</v>
      </c>
      <c r="D8">
        <v>3</v>
      </c>
      <c r="E8">
        <v>5</v>
      </c>
      <c r="H8">
        <f>SUM(B8-A8)</f>
        <v>1</v>
      </c>
      <c r="I8">
        <f>SUM(C8-B8)</f>
        <v>1</v>
      </c>
      <c r="J8">
        <f>SUM(D8-C8)</f>
        <v>1</v>
      </c>
      <c r="K8">
        <f>SUM(E8-D8)</f>
        <v>2</v>
      </c>
      <c r="N8" s="1" t="s">
        <v>14</v>
      </c>
      <c r="O8" s="2">
        <f>COUNTIF(H8:K11,0)</f>
        <v>0</v>
      </c>
      <c r="P8" s="2">
        <f>COUNTIF(H8:K11,1)+COUNTIF(H8:K11,11)</f>
        <v>3</v>
      </c>
      <c r="Q8" s="2">
        <f>COUNTIF(H8:K11,2)+COUNTIF(H8:K11,10)</f>
        <v>3</v>
      </c>
      <c r="R8" s="2">
        <f>COUNTIF(H8:K11,3)+COUNTIF(H8:K11,9)</f>
        <v>2</v>
      </c>
      <c r="S8" s="2">
        <f>COUNTIF(H8:K11,4)+COUNTIF(H8:K11,8)</f>
        <v>1</v>
      </c>
      <c r="T8" s="2">
        <f>COUNTIF(H8:K11,5)+COUNTIF(H8:K11,7)</f>
        <v>1</v>
      </c>
      <c r="U8" s="2">
        <f>COUNTIF(H8:K11,6)</f>
        <v>0</v>
      </c>
    </row>
    <row r="9" spans="1:21" x14ac:dyDescent="0.35">
      <c r="D9" s="1" t="s">
        <v>12</v>
      </c>
      <c r="E9">
        <f>SUM(A8:E8)</f>
        <v>11</v>
      </c>
      <c r="H9">
        <f>SUM(C8-A8)</f>
        <v>2</v>
      </c>
      <c r="I9">
        <f>SUM(D8-B8)</f>
        <v>2</v>
      </c>
      <c r="J9">
        <f>SUM(E8-C8)</f>
        <v>3</v>
      </c>
    </row>
    <row r="10" spans="1:21" x14ac:dyDescent="0.35">
      <c r="H10">
        <f>SUM(D8-A8)</f>
        <v>3</v>
      </c>
      <c r="I10">
        <f>SUM(E8-B8)</f>
        <v>4</v>
      </c>
    </row>
    <row r="11" spans="1:21" x14ac:dyDescent="0.35">
      <c r="H11">
        <f>SUM(E8-A8)</f>
        <v>5</v>
      </c>
    </row>
    <row r="12" spans="1:21" x14ac:dyDescent="0.35">
      <c r="D12" s="1" t="s">
        <v>11</v>
      </c>
      <c r="E12" s="4">
        <f>SUM(E9-E3)</f>
        <v>1</v>
      </c>
    </row>
    <row r="13" spans="1:21" x14ac:dyDescent="0.35">
      <c r="N13" s="1" t="s">
        <v>10</v>
      </c>
      <c r="O13">
        <f t="shared" ref="O13:U13" si="1">SUM(O8-O2)</f>
        <v>0</v>
      </c>
      <c r="P13">
        <f t="shared" si="1"/>
        <v>-1</v>
      </c>
      <c r="Q13">
        <f t="shared" si="1"/>
        <v>0</v>
      </c>
      <c r="R13">
        <f t="shared" si="1"/>
        <v>0</v>
      </c>
      <c r="S13">
        <f t="shared" si="1"/>
        <v>0</v>
      </c>
      <c r="T13">
        <f t="shared" si="1"/>
        <v>1</v>
      </c>
      <c r="U13">
        <f t="shared" si="1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hexacordes</vt:lpstr>
      <vt:lpstr>pentacordes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2024-04-05T02:56:25Z</dcterms:created>
  <dcterms:modified xsi:type="dcterms:W3CDTF">2025-01-01T01:37:09Z</dcterms:modified>
</cp:coreProperties>
</file>